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<sst xmlns="http://schemas.openxmlformats.org/spreadsheetml/2006/main" count="9" uniqueCount="9">
  <si>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Data de Vencimento</t>
  </si>
  <si>
    <t xml:space="preserve">Data de Pagamento</t>
  </si>
  <si>
    <t xml:space="preserve">Valor Principal (R$)</t>
  </si>
  <si>
    <t xml:space="preserve">Taxa de Juros (%)</t>
  </si>
  <si>
    <t xml:space="preserve">Multa Fixa (%)</t>
  </si>
  <si>
    <t xml:space="preserve">Dias de Atraso</t>
  </si>
  <si>
    <t xml:space="preserve">Juros Calculados (R$)</t>
  </si>
  <si>
    <t xml:space="preserve">Multa Calculada (R$)</t>
  </si>
  <si>
    <t xml:space="preserve">Total a Pagar (R$)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</si>
</sst>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0"/>
    <numFmt numFmtId="167" formatCode="0"/>
    <numFmt numFmtId="168" formatCode="[$R$-416]\ #,##0.00;[RED]\-[$R$-416]\ #,##0.00"/>
    <numFmt numFmtId="169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center" vertical="top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false" applyAlignment="false" applyProtection="false">
      <alignment horizontal="center" vertical="top" textRotation="0" wrapText="false" indent="0" shrinkToFit="false"/>
      <protection locked="true" hidden="false"/>
    </xf>
    <xf numFmtId="166" fontId="4" fillId="0" borderId="1" xfId="20" applyFont="true" applyBorder="false" applyAlignment="false" applyProtection="false">
      <alignment horizontal="center" vertical="top" textRotation="0" wrapText="false" indent="0" shrinkToFit="false"/>
      <protection locked="true" hidden="false"/>
    </xf>
    <xf numFmtId="167" fontId="4" fillId="0" borderId="1" xfId="20" applyFont="true" applyBorder="false" applyAlignment="false" applyProtection="false">
      <alignment horizontal="center" vertical="top" textRotation="0" wrapText="false" indent="0" shrinkToFit="false"/>
      <protection locked="true" hidden="false"/>
    </xf>
    <xf numFmtId="168" fontId="4" fillId="0" borderId="1" xfId="20" applyFont="true" applyBorder="false" applyAlignment="false" applyProtection="false">
      <alignment horizontal="center" vertical="top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d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6.12"/>
    <col collapsed="false" customWidth="true" hidden="false" outlineLevel="0" max="2" min="2" style="1" width="23.85"/>
    <col collapsed="false" customWidth="true" hidden="false" outlineLevel="0" max="3" min="3" style="2" width="18.87"/>
    <col collapsed="false" customWidth="true" hidden="false" outlineLevel="0" max="4" min="4" style="2" width="21.25"/>
    <col collapsed="false" customWidth="true" hidden="false" outlineLevel="0" max="5" min="5" style="2" width="21.69"/>
    <col collapsed="false" customWidth="true" hidden="false" outlineLevel="0" max="6" min="6" style="3" width="17.88"/>
    <col collapsed="false" customWidth="true" hidden="false" outlineLevel="0" max="7" min="7" style="4" width="23.96"/>
    <col collapsed="false" customWidth="true" hidden="false" outlineLevel="0" max="8" min="8" style="4" width="20.05"/>
    <col collapsed="false" customWidth="true" hidden="false" outlineLevel="0" max="9" min="9" style="4" width="24.4"/>
  </cols>
  <sheetData>
    <row r="1" customFormat="false" ht="12.8" hidden="false" customHeight="false" outlineLevel="0" collapsed="false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</row>
    <row r="2" customFormat="false" ht="12.8" hidden="false" customHeight="false" outlineLevel="0" collapsed="false">
      <c r="A2" s="1" t="n">
        <v>45627</v>
      </c>
      <c r="B2" s="1" t="n">
        <v>45641</v>
      </c>
      <c r="C2" s="9" t="n">
        <v>300</v>
      </c>
      <c r="D2" s="2" t="n">
        <v>2</v>
      </c>
      <c r="E2" s="2" t="n">
        <v>1</v>
      </c>
      <c r="F2" s="3" t="n">
        <f aca="false">DATEDIF(A2,B2,"d")</f>
        <v>14</v>
      </c>
      <c r="G2" s="4" t="n">
        <f aca="false">C2*((1+(D2/100))^(F2/30)-1)</f>
        <v>2.78521741184992</v>
      </c>
      <c r="H2" s="4" t="n">
        <f aca="false">C2*(E2/100)</f>
        <v>3</v>
      </c>
      <c r="I2" s="4" t="n">
        <f aca="false">C2+G2+H2</f>
        <v>305.78521741185</v>
      </c>
    </row>
    <row r="1048576" customFormat="false" ht="12.8" hidden="false" customHeight="false" outlineLevel="0" collapsed="false">
      <c r="F1048576" s="3" t="e">
        <f aca="false">max(B2-A2, 0)</f>
        <v>#VALUE!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2025-01-09T10:04:50Z</dcterms:modified>
  <cp:revision>1</cp:revision>
  <dc:subject/>
  <dc:title/>
</cp:coreProperties>
</file>